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<sst xmlns="http://schemas.openxmlformats.org/spreadsheetml/2006/main" count="53" uniqueCount="44">
  <si>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</si>
  <si>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</si>
  <si>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</si>
  <si>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</si>
  <si>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</si>
  <si>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</si>
  <si>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</si>
  <si>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</si>
  <si>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</si>
  <si>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</si>
  <si>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</si>
  <si>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</si>
  <si>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</si>
  <si>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</si>
  <si>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</si>
  <si>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</si>
  <si>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</si>
  <si>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</si>
  <si>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</si>
  <si>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</si>
  <si>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</si>
  <si>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</si>
  <si>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</si>
  <si>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</si>
  <si>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</si>
  <si>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</si>
  <si>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</si>
  <si>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</si>
  <si>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</si>
  <si>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</si>
  <si>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</si>
  <si>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</si>
  <si>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</si>
  <si>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</si>
  <si>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</si>
  <si>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</si>
  <si>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</si>
  <si>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</si>
  <si>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MUNICIPAL DE AGUA Y SANEAMIENTO SAN FRANCISCO DEL ORO</t>
  </si>
  <si>
    <t>Del 01 de enero al 31 de diciembre de 2024</t>
  </si>
  <si>
    <t>DAVID TRINIDAD ASTORGA MONTOYA</t>
  </si>
  <si>
    <t xml:space="preserve">                    DIRECTOR   FINANCIERO</t>
  </si>
  <si>
    <t xml:space="preserve">                                         CARMEN LIZBETH ACOSTA GARCIA</t>
  </si>
  <si>
    <t xml:space="preserve">                                                       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</si>
</sst>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topLeftCell="A16" zoomScale="80" zoomScaleNormal="80" workbookViewId="0">
      <selection activeCell="C62" sqref="C62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4839112</v>
      </c>
      <c r="D12" s="27">
        <v>0</v>
      </c>
      <c r="E12" s="21">
        <f t="shared" si="0"/>
        <v>4839112</v>
      </c>
      <c r="F12" s="27">
        <v>3551439</v>
      </c>
      <c r="G12" s="20">
        <v>3551439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48</v>
      </c>
      <c r="G13" s="20">
        <v>48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89</v>
      </c>
      <c r="D15" s="27">
        <v>0</v>
      </c>
      <c r="E15" s="21">
        <f t="shared" si="0"/>
        <v>89</v>
      </c>
      <c r="F15" s="27">
        <v>2</v>
      </c>
      <c r="G15" s="20">
        <v>2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2816520</v>
      </c>
      <c r="D17" s="27">
        <v>0</v>
      </c>
      <c r="E17" s="21">
        <f t="shared" si="0"/>
        <v>2816520</v>
      </c>
      <c r="F17" s="27">
        <v>2306664</v>
      </c>
      <c r="G17" s="20">
        <v>2306664</v>
      </c>
    </row>
    <row r="18" spans="2:7" ht="24" customHeight="1" x14ac:dyDescent="0.2">
      <c r="B18" s="13" t="s">
        <v>30</v>
      </c>
      <c r="C18" s="20">
        <v>900000</v>
      </c>
      <c r="D18" s="27">
        <v>0</v>
      </c>
      <c r="E18" s="21">
        <f t="shared" si="0"/>
        <v>900000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8555721</v>
      </c>
      <c r="D20" s="28">
        <f>SUM(D9:D18)</f>
        <v>0</v>
      </c>
      <c r="E20" s="22">
        <f>C20+D20</f>
        <v>8555721</v>
      </c>
      <c r="F20" s="28">
        <f>SUM(F9:F18)</f>
        <v>5858153</v>
      </c>
      <c r="G20" s="22">
        <f>SUM(G9:G18)</f>
        <v>5858153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2934042</v>
      </c>
      <c r="D26" s="20">
        <v>0</v>
      </c>
      <c r="E26" s="21">
        <f t="shared" ref="E26:E34" si="1">C26+D26</f>
        <v>2934042</v>
      </c>
      <c r="F26" s="20">
        <v>3728200</v>
      </c>
      <c r="G26" s="38">
        <v>3208511</v>
      </c>
    </row>
    <row r="27" spans="2:7" ht="12" customHeight="1" x14ac:dyDescent="0.2">
      <c r="B27" s="32" t="s">
        <v>12</v>
      </c>
      <c r="C27" s="20">
        <v>871082</v>
      </c>
      <c r="D27" s="20">
        <v>0</v>
      </c>
      <c r="E27" s="21">
        <f t="shared" si="1"/>
        <v>871082</v>
      </c>
      <c r="F27" s="20">
        <v>410754</v>
      </c>
      <c r="G27" s="38">
        <v>405013</v>
      </c>
    </row>
    <row r="28" spans="2:7" x14ac:dyDescent="0.2">
      <c r="B28" s="32" t="s">
        <v>13</v>
      </c>
      <c r="C28" s="20">
        <v>1952721</v>
      </c>
      <c r="D28" s="20">
        <v>0</v>
      </c>
      <c r="E28" s="21">
        <f t="shared" si="1"/>
        <v>1952721</v>
      </c>
      <c r="F28" s="20">
        <v>1503983</v>
      </c>
      <c r="G28" s="38">
        <v>1425918</v>
      </c>
    </row>
    <row r="29" spans="2:7" x14ac:dyDescent="0.2">
      <c r="B29" s="32" t="s">
        <v>14</v>
      </c>
      <c r="C29" s="20">
        <v>1319781</v>
      </c>
      <c r="D29" s="20">
        <v>0</v>
      </c>
      <c r="E29" s="21">
        <f t="shared" si="1"/>
        <v>1319781</v>
      </c>
      <c r="F29" s="20">
        <v>122922</v>
      </c>
      <c r="G29" s="38">
        <v>122922</v>
      </c>
    </row>
    <row r="30" spans="2:7" x14ac:dyDescent="0.2">
      <c r="B30" s="32" t="s">
        <v>15</v>
      </c>
      <c r="C30" s="20">
        <v>578095</v>
      </c>
      <c r="D30" s="20">
        <v>0</v>
      </c>
      <c r="E30" s="21">
        <f t="shared" si="1"/>
        <v>578095</v>
      </c>
      <c r="F30" s="20">
        <v>1657907</v>
      </c>
      <c r="G30" s="38">
        <v>1657506</v>
      </c>
    </row>
    <row r="31" spans="2:7" x14ac:dyDescent="0.2">
      <c r="B31" s="32" t="s">
        <v>16</v>
      </c>
      <c r="C31" s="20">
        <v>900000</v>
      </c>
      <c r="D31" s="20">
        <v>0</v>
      </c>
      <c r="E31" s="21">
        <f t="shared" si="1"/>
        <v>900000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8555721</v>
      </c>
      <c r="D36" s="22">
        <f>SUM(D26:D34)</f>
        <v>0</v>
      </c>
      <c r="E36" s="22">
        <f>SUM(E26:E34)</f>
        <v>8555721</v>
      </c>
      <c r="F36" s="22">
        <f>SUM(F26:F34)</f>
        <v>7423766</v>
      </c>
      <c r="G36" s="39">
        <f>SUM(G26:G34)</f>
        <v>6819870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-1565613</v>
      </c>
      <c r="G38" s="9">
        <f>G20-G36</f>
        <v>-961717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pans="2:5" s="10" customFormat="1" x14ac:dyDescent="0.2"/>
    <row r="50" spans="2:5" s="10" customFormat="1" x14ac:dyDescent="0.2"/>
    <row r="51" spans="2:5" s="10" customFormat="1" x14ac:dyDescent="0.2"/>
    <row r="52" spans="2:5" s="10" customFormat="1" x14ac:dyDescent="0.2">
      <c r="B52" s="10" t="s">
        <v>42</v>
      </c>
      <c r="E52" s="10" t="s">
        <v>40</v>
      </c>
    </row>
    <row r="53" spans="2:5" s="10" customFormat="1" x14ac:dyDescent="0.2">
      <c r="B53" s="10" t="s">
        <v>43</v>
      </c>
      <c r="E53" s="10" t="s">
        <v>41</v>
      </c>
    </row>
    <row r="54" spans="2:5" s="10" customFormat="1" x14ac:dyDescent="0.2"/>
    <row r="55" spans="2:5" s="10" customFormat="1" x14ac:dyDescent="0.2"/>
    <row r="56" spans="2:5" s="10" customFormat="1" x14ac:dyDescent="0.2"/>
    <row r="57" spans="2:5" s="10" customFormat="1" x14ac:dyDescent="0.2"/>
    <row r="58" spans="2:5" s="10" customFormat="1" x14ac:dyDescent="0.2"/>
    <row r="59" spans="2:5" s="10" customFormat="1" x14ac:dyDescent="0.2"/>
    <row r="60" spans="2:5" s="10" customFormat="1" x14ac:dyDescent="0.2"/>
    <row r="61" spans="2:5" s="10" customFormat="1" x14ac:dyDescent="0.2"/>
    <row r="62" spans="2:5" s="10" customFormat="1" x14ac:dyDescent="0.2"/>
    <row r="63" spans="2:5" s="10" customFormat="1" x14ac:dyDescent="0.2"/>
    <row r="64" spans="2:5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2025-02-04T19:36:56Z</cp:lastPrinted>
  <dcterms:created xsi:type="dcterms:W3CDTF">2019-12-11T17:18:27Z</dcterms:created>
  <dcterms:modified xsi:type="dcterms:W3CDTF">2025-02-04T19:37:01Z</dcterms:modified>
</cp:coreProperties>
</file>